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BB8DE0B-4170-40A0-B0DD-B339EC0A983D}" xr6:coauthVersionLast="36" xr6:coauthVersionMax="36" xr10:uidLastSave="{00000000-0000-0000-0000-000000000000}"/>
  <bookViews>
    <workbookView xWindow="0" yWindow="0" windowWidth="24000" windowHeight="8925" xr2:uid="{5EAF79FA-E1E4-4688-900D-5219AC57561E}"/>
  </bookViews>
  <sheets>
    <sheet name="DSSV BỎ HỌC Rà soát" sheetId="1" r:id="rId1"/>
  </sheets>
  <definedNames>
    <definedName name="_xlnm._FilterDatabase" localSheetId="0" hidden="1">'DSSV BỎ HỌC Rà soát'!$A$7:$R$45</definedName>
    <definedName name="_xlnm.Print_Titles" localSheetId="0">'DSSV BỎ HỌC Rà soát'!$7:$7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7" i="1" l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O6" i="1"/>
</calcChain>
</file>

<file path=xl/sharedStrings.xml><?xml version="1.0" encoding="utf-8"?>
<sst xmlns="http://schemas.openxmlformats.org/spreadsheetml/2006/main" count="440" uniqueCount="198">
  <si>
    <t>DANH SÁCH SINH VIÊN BỎ HỌC - HỌC KỲ 1 - NĂM HỌC 2025 - 2026</t>
  </si>
  <si>
    <t xml:space="preserve">Học lực </t>
  </si>
  <si>
    <t>TỔNG:</t>
  </si>
  <si>
    <t>STT</t>
  </si>
  <si>
    <t>Mã sinh viên</t>
  </si>
  <si>
    <t>Họ đệm</t>
  </si>
  <si>
    <t>Tên</t>
  </si>
  <si>
    <t>Giới tính</t>
  </si>
  <si>
    <t>Ngày sinh</t>
  </si>
  <si>
    <t>Lớp</t>
  </si>
  <si>
    <t>Số MH ĐK</t>
  </si>
  <si>
    <t>Số MH Đạt</t>
  </si>
  <si>
    <t>Điểm</t>
  </si>
  <si>
    <t>Xếp loại</t>
  </si>
  <si>
    <t>Trạng thái</t>
  </si>
  <si>
    <t>Ghi chú (P. CTSV)</t>
  </si>
  <si>
    <t>Khoa</t>
  </si>
  <si>
    <t>CVHT XÁC NHẬN TÌNH TRẠNG SINH VIÊN</t>
  </si>
  <si>
    <t>Ghi chú của Khoa</t>
  </si>
  <si>
    <t>P. QLĐT</t>
  </si>
  <si>
    <t>Khóa học</t>
  </si>
  <si>
    <t>Anh</t>
  </si>
  <si>
    <t>Nam</t>
  </si>
  <si>
    <t>Đình chỉ</t>
  </si>
  <si>
    <t>cảnh báo HV, không đăng ký học</t>
  </si>
  <si>
    <t>Thôi học</t>
  </si>
  <si>
    <t>Bỏ học</t>
  </si>
  <si>
    <t>Chi</t>
  </si>
  <si>
    <t>Nữ</t>
  </si>
  <si>
    <t>Nghỉ học do CVHT báo khi ĐGRL HK1(23-24)</t>
  </si>
  <si>
    <t>Bỏ học, nợ HP</t>
  </si>
  <si>
    <t>Yếu</t>
  </si>
  <si>
    <t>Đang học</t>
  </si>
  <si>
    <t>Trân</t>
  </si>
  <si>
    <t>Huy</t>
  </si>
  <si>
    <t>26/01/2005</t>
  </si>
  <si>
    <t>Điệp</t>
  </si>
  <si>
    <t>Linh</t>
  </si>
  <si>
    <t>bỏ học, nợ HP</t>
  </si>
  <si>
    <t>Thịnh</t>
  </si>
  <si>
    <t>Nhi</t>
  </si>
  <si>
    <t>Trúc</t>
  </si>
  <si>
    <t>Thư</t>
  </si>
  <si>
    <t>Nguyễn Thị Mỹ</t>
  </si>
  <si>
    <t>Lê Quốc</t>
  </si>
  <si>
    <t>Quỳnh</t>
  </si>
  <si>
    <t>Yến</t>
  </si>
  <si>
    <t>Hoa</t>
  </si>
  <si>
    <t>Thy</t>
  </si>
  <si>
    <t>Tiến</t>
  </si>
  <si>
    <t>Cảnh báo HV, nợ HP</t>
  </si>
  <si>
    <t>Nguyễn Thị</t>
  </si>
  <si>
    <t>Quyên</t>
  </si>
  <si>
    <t>Trang</t>
  </si>
  <si>
    <t>Nhân</t>
  </si>
  <si>
    <t>Nguyễn Thị Thanh</t>
  </si>
  <si>
    <t>Nguyễn Thị Cẩm</t>
  </si>
  <si>
    <t>Trần Quốc</t>
  </si>
  <si>
    <t>Sang</t>
  </si>
  <si>
    <t>Phan Thị Ngọc</t>
  </si>
  <si>
    <t>Châu</t>
  </si>
  <si>
    <t>Võ Thành</t>
  </si>
  <si>
    <t>Huỳnh Kim</t>
  </si>
  <si>
    <t>Ngọc</t>
  </si>
  <si>
    <t>Phạm Phúc</t>
  </si>
  <si>
    <t>My</t>
  </si>
  <si>
    <t>Tuyết</t>
  </si>
  <si>
    <t>05/09/2005</t>
  </si>
  <si>
    <t>Văn</t>
  </si>
  <si>
    <t>13/10/2005</t>
  </si>
  <si>
    <t>12/01/2005</t>
  </si>
  <si>
    <t>24/12/2005</t>
  </si>
  <si>
    <t>30/03/2005</t>
  </si>
  <si>
    <t>12/04/2005</t>
  </si>
  <si>
    <t>25/11/2005</t>
  </si>
  <si>
    <t>20/12/2005</t>
  </si>
  <si>
    <t>26/06/2005</t>
  </si>
  <si>
    <t>17/08/2005</t>
  </si>
  <si>
    <t>Bỏ học, không đóng HP</t>
  </si>
  <si>
    <t>20/04/2006</t>
  </si>
  <si>
    <t>08/03/2007</t>
  </si>
  <si>
    <t>13/07/2007</t>
  </si>
  <si>
    <t>Mai Thanh</t>
  </si>
  <si>
    <t>25/09/2005</t>
  </si>
  <si>
    <t>09/05/2006</t>
  </si>
  <si>
    <t>28/01/2006</t>
  </si>
  <si>
    <t>04/08/2007</t>
  </si>
  <si>
    <t>Tỷ</t>
  </si>
  <si>
    <t>03/11/2005</t>
  </si>
  <si>
    <t>10/04/2005</t>
  </si>
  <si>
    <t>14/01/2005</t>
  </si>
  <si>
    <t>11/05/2004</t>
  </si>
  <si>
    <t>Ly</t>
  </si>
  <si>
    <t>Ty</t>
  </si>
  <si>
    <t>13/07/2005</t>
  </si>
  <si>
    <t>CCQ2307A</t>
  </si>
  <si>
    <t>Khoa Công nghệ thời trang</t>
  </si>
  <si>
    <t>2123070008</t>
  </si>
  <si>
    <t>Nguyễn Ngọc Kiều</t>
  </si>
  <si>
    <t>Cảnh báo học vụ, nợ HP. Chuyển K48 (2124210015)</t>
  </si>
  <si>
    <t>đã chuyển ngành sang CNTp</t>
  </si>
  <si>
    <t>2123130025</t>
  </si>
  <si>
    <t>Điểu Ngọc Vy</t>
  </si>
  <si>
    <t>CCQ2313A</t>
  </si>
  <si>
    <t>2123130009</t>
  </si>
  <si>
    <t>Nguyễn Tống Khánh</t>
  </si>
  <si>
    <t>2123130026</t>
  </si>
  <si>
    <t>Mai Thị Bích</t>
  </si>
  <si>
    <t>2123130094</t>
  </si>
  <si>
    <t>Nguyễn Trần Đức</t>
  </si>
  <si>
    <t>2123130030</t>
  </si>
  <si>
    <t>Lê Thu</t>
  </si>
  <si>
    <t>Lan</t>
  </si>
  <si>
    <t>2123130023</t>
  </si>
  <si>
    <t>Hoàng Thị Hải</t>
  </si>
  <si>
    <t>Lành</t>
  </si>
  <si>
    <t>2123130029</t>
  </si>
  <si>
    <t>Trần Thị Hồng</t>
  </si>
  <si>
    <t>2123130095</t>
  </si>
  <si>
    <t>2123130003</t>
  </si>
  <si>
    <t>2123130020</t>
  </si>
  <si>
    <t>10/05/2005</t>
  </si>
  <si>
    <t>Nghỉ, chuyển sang Khóa 2024 2124310084</t>
  </si>
  <si>
    <t>2123130004</t>
  </si>
  <si>
    <t>Lê Thị Hoàng</t>
  </si>
  <si>
    <t>17/06/2004</t>
  </si>
  <si>
    <t>2123130081</t>
  </si>
  <si>
    <t>Bùi Ngọc Kim</t>
  </si>
  <si>
    <t>CCQ2313B</t>
  </si>
  <si>
    <t>2123130062</t>
  </si>
  <si>
    <t>Võ Hồ Thảo</t>
  </si>
  <si>
    <t>15/12/2005</t>
  </si>
  <si>
    <t>2123130040</t>
  </si>
  <si>
    <t>Võ Thị Bích</t>
  </si>
  <si>
    <t>2123130038</t>
  </si>
  <si>
    <t>2123130064</t>
  </si>
  <si>
    <t>Bùi Thị Hồng</t>
  </si>
  <si>
    <t>CCQ2313C</t>
  </si>
  <si>
    <t xml:space="preserve">Bỏ học </t>
  </si>
  <si>
    <t>2123130084</t>
  </si>
  <si>
    <t>Điểu Thị Quỳnh</t>
  </si>
  <si>
    <t>25/01/2005</t>
  </si>
  <si>
    <t>2123290010</t>
  </si>
  <si>
    <t>Trần Thiện</t>
  </si>
  <si>
    <t>CCQ2329A</t>
  </si>
  <si>
    <t>2123290020</t>
  </si>
  <si>
    <t>Nghỉ học do CVHT báo ki ĐGRL HK1(23-24). Chuyển K48 (2124290023)</t>
  </si>
  <si>
    <t>2123290022</t>
  </si>
  <si>
    <t>Nghỉ học do CVHT báo ki ĐGRL HK1(23-24)</t>
  </si>
  <si>
    <t>2123290019</t>
  </si>
  <si>
    <t>2124070012</t>
  </si>
  <si>
    <t>Nông Thị Thùy</t>
  </si>
  <si>
    <t>21/02/2006</t>
  </si>
  <si>
    <t>CCQ2407A</t>
  </si>
  <si>
    <t>Bỏ từ hk2 năm 1</t>
  </si>
  <si>
    <t>2124130080</t>
  </si>
  <si>
    <t>Đoàn Thị Trâm</t>
  </si>
  <si>
    <t>01/02/1999</t>
  </si>
  <si>
    <t>CCQ2413A</t>
  </si>
  <si>
    <t>Chuyển điểm K41 (2117130208). SV có đơn xin thôi học ngày 29/08/2025</t>
  </si>
  <si>
    <t>2124130004</t>
  </si>
  <si>
    <t>Lê Thị Minh</t>
  </si>
  <si>
    <t>Bỏ học, Cảnh báo HV, nợ HP</t>
  </si>
  <si>
    <t>2124130031</t>
  </si>
  <si>
    <t>Dương Thị Như</t>
  </si>
  <si>
    <t>2124130023</t>
  </si>
  <si>
    <t>Thuý</t>
  </si>
  <si>
    <t>20/08/2000</t>
  </si>
  <si>
    <t>2124130061</t>
  </si>
  <si>
    <t>11/07/2006</t>
  </si>
  <si>
    <t>CCQ2413B</t>
  </si>
  <si>
    <t>2124130070</t>
  </si>
  <si>
    <t>20/10/2001</t>
  </si>
  <si>
    <t>Bỏ học, đăng ký để lấy giấy NVQS. Nợ K46(2122130102) 2.740.000đ; K47(2123130078) 2.000.000đ</t>
  </si>
  <si>
    <t>2124130053</t>
  </si>
  <si>
    <t>CCQ2429A</t>
  </si>
  <si>
    <t>2124290011</t>
  </si>
  <si>
    <t>Cao Thị Thùy</t>
  </si>
  <si>
    <t>2124290023</t>
  </si>
  <si>
    <t>Nợ HP K47 (2123290020) 7.950.000đ. Bỏ học</t>
  </si>
  <si>
    <t>2125070017</t>
  </si>
  <si>
    <t>16/08/2007</t>
  </si>
  <si>
    <t>CCQ2507A</t>
  </si>
  <si>
    <t>2125130026</t>
  </si>
  <si>
    <t>Nguyễn Thị Tuyết</t>
  </si>
  <si>
    <t>25/02/2007</t>
  </si>
  <si>
    <t>CCQ2513A</t>
  </si>
  <si>
    <t>CCQ2513B</t>
  </si>
  <si>
    <t>2125130083</t>
  </si>
  <si>
    <t>Bùi Phương Yến</t>
  </si>
  <si>
    <t>2125130075</t>
  </si>
  <si>
    <t>Trần Nguyễn Huỳnh</t>
  </si>
  <si>
    <t>22/02/2003</t>
  </si>
  <si>
    <t>CCQ2529A</t>
  </si>
  <si>
    <t>2125290004</t>
  </si>
  <si>
    <t>Vi Thị</t>
  </si>
  <si>
    <t>2125290007</t>
  </si>
  <si>
    <t>Lê Quyển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</si>
</sst>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name val="Times New Roman"/>
      <family val="1"/>
    </font>
    <font>
      <sz val="11"/>
      <color rgb="FF081B3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7" fillId="0" borderId="1" xfId="0" applyFont="1" applyBorder="1"/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733425</xdr:colOff>
      <xdr:row>0</xdr:row>
      <xdr:rowOff>9525</xdr:rowOff>
    </xdr:from>
    <xdr:to>
      <xdr:col>14</xdr:col>
      <xdr:colOff>95250</xdr:colOff>
      <xdr:row>2</xdr:row>
      <xdr:rowOff>82737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05BCAF-774A-4FEA-AE05-7FAED2C158A3}"/>
            </a:ext>
          </a:extLst>
        </xdr:cNvPr>
        <xdr:cNvSpPr txBox="1"/>
      </xdr:nvSpPr>
      <xdr:spPr>
        <a:xfrm>
          <a:off x="7524750" y="9525"/>
          <a:ext cx="3409950" cy="473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>
    <xdr:from>
      <xdr:col>11</xdr:col>
      <xdr:colOff>0</xdr:colOff>
      <xdr:row>2</xdr:row>
      <xdr:rowOff>14791</xdr:rowOff>
    </xdr:from>
    <xdr:to>
      <xdr:col>11</xdr:col>
      <xdr:colOff>0</xdr:colOff>
      <xdr:row>2</xdr:row>
      <xdr:rowOff>14791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9221AEB-76E7-41B2-B92E-A156225BA499}"/>
            </a:ext>
          </a:extLst>
        </xdr:cNvPr>
        <xdr:cNvCxnSpPr/>
      </xdr:nvCxnSpPr>
      <xdr:spPr>
        <a:xfrm>
          <a:off x="6153150" y="414841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356236</xdr:colOff>
      <xdr:row>0</xdr:row>
      <xdr:rowOff>0</xdr:rowOff>
    </xdr:from>
    <xdr:to>
      <xdr:col>6</xdr:col>
      <xdr:colOff>52280</xdr:colOff>
      <xdr:row>1</xdr:row>
      <xdr:rowOff>44669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63B6AB8-4159-4789-934E-DDCF14E8B50A}"/>
            </a:ext>
          </a:extLst>
        </xdr:cNvPr>
        <xdr:cNvSpPr txBox="1"/>
      </xdr:nvSpPr>
      <xdr:spPr>
        <a:xfrm>
          <a:off x="289561" y="0"/>
          <a:ext cx="3534619" cy="2446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CÔNG THƯƠNG</a:t>
          </a:r>
        </a:p>
      </xdr:txBody>
    </xdr:sp>
    <xdr:clientData/>
  </xdr:twoCellAnchor>
  <xdr:twoCellAnchor editAs="oneCell">
    <xdr:from>
      <xdr:col>0</xdr:col>
      <xdr:colOff>152400</xdr:colOff>
      <xdr:row>0</xdr:row>
      <xdr:rowOff>24764</xdr:rowOff>
    </xdr:from>
    <xdr:to>
      <xdr:col>1</xdr:col>
      <xdr:colOff>347032</xdr:colOff>
      <xdr:row>2</xdr:row>
      <xdr:rowOff>76199</xdr:rowOff>
    </xdr:to>
    <xdr:pic>
      <xdr:nvPicPr>
        <xdr:cNvPr id="5" name="Picture 5" descr="HITU - Trường Cao Đẳng Công Thương TP.HCM | Ho Chi Minh City">
          <a:extLst>
            <a:ext uri="{FF2B5EF4-FFF2-40B4-BE49-F238E27FC236}">
              <a16:creationId xmlns:a16="http://schemas.microsoft.com/office/drawing/2014/main" id="{D0250EF9-DFF2-41F2-8A48-9643D247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4"/>
          <a:ext cx="480382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527</xdr:colOff>
      <xdr:row>0</xdr:row>
      <xdr:rowOff>169545</xdr:rowOff>
    </xdr:from>
    <xdr:to>
      <xdr:col>6</xdr:col>
      <xdr:colOff>361293</xdr:colOff>
      <xdr:row>2</xdr:row>
      <xdr:rowOff>68383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53AFA78-F7C4-4806-A763-D75553A611A0}"/>
            </a:ext>
          </a:extLst>
        </xdr:cNvPr>
        <xdr:cNvSpPr txBox="1"/>
      </xdr:nvSpPr>
      <xdr:spPr>
        <a:xfrm>
          <a:off x="286277" y="169545"/>
          <a:ext cx="3846916" cy="298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CÔNG THƯƠNG TP.HCM</a:t>
          </a:r>
        </a:p>
      </xdr:txBody>
    </xdr:sp>
    <xdr:clientData/>
  </xdr:twoCellAnchor>
  <xdr:twoCellAnchor>
    <xdr:from>
      <xdr:col>1</xdr:col>
      <xdr:colOff>811991</xdr:colOff>
      <xdr:row>1</xdr:row>
      <xdr:rowOff>197474</xdr:rowOff>
    </xdr:from>
    <xdr:to>
      <xdr:col>5</xdr:col>
      <xdr:colOff>250458</xdr:colOff>
      <xdr:row>1</xdr:row>
      <xdr:rowOff>197474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3DA505F-9384-4887-AF0B-5EECE2D6FB58}"/>
            </a:ext>
          </a:extLst>
        </xdr:cNvPr>
        <xdr:cNvCxnSpPr/>
      </xdr:nvCxnSpPr>
      <xdr:spPr>
        <a:xfrm>
          <a:off x="1097741" y="397499"/>
          <a:ext cx="225786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1396826</xdr:colOff>
      <xdr:row>2</xdr:row>
      <xdr:rowOff>8879</xdr:rowOff>
    </xdr:from>
    <xdr:to>
      <xdr:col>13</xdr:col>
      <xdr:colOff>487680</xdr:colOff>
      <xdr:row>2</xdr:row>
      <xdr:rowOff>8879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8D34882-F8A3-4D8E-9551-4147692EB70D}"/>
            </a:ext>
          </a:extLst>
        </xdr:cNvPr>
        <xdr:cNvCxnSpPr/>
      </xdr:nvCxnSpPr>
      <xdr:spPr>
        <a:xfrm>
          <a:off x="8188151" y="408929"/>
          <a:ext cx="180547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31EE-08F4-4300-A8AE-0E5DB6B8785B}">
  <sheetPr>
    <pageSetUpPr fitToPage="1"/>
  </sheetPr>
  <dimension ref="A1:R47"/>
  <sheetViews>
    <sheetView tabSelected="1" topLeftCell="B1" zoomScaleNormal="100" zoomScaleSheetLayoutView="106" workbookViewId="0">
      <selection activeCell="A45" sqref="A45"/>
    </sheetView>
  </sheetViews>
  <sheetFormatPr defaultColWidth="9" defaultRowHeight="15" x14ac:dyDescent="0.25"/>
  <cols>
    <col min="1" max="1" width="4.28515625" style="1" customWidth="1"/>
    <col min="2" max="2" width="12.85546875" style="1" customWidth="1"/>
    <col min="3" max="3" width="17" style="1" bestFit="1" customWidth="1"/>
    <col min="4" max="4" width="6.7109375" style="1" bestFit="1" customWidth="1"/>
    <col min="5" max="5" width="5.7109375" style="7" customWidth="1"/>
    <col min="6" max="6" width="10" style="7" customWidth="1"/>
    <col min="7" max="7" width="10.140625" style="1" bestFit="1" customWidth="1"/>
    <col min="8" max="8" width="6.28515625" style="1" customWidth="1"/>
    <col min="9" max="9" width="6.42578125" style="1" customWidth="1"/>
    <col min="10" max="10" width="6" style="1" customWidth="1"/>
    <col min="11" max="11" width="6.85546875" style="1" customWidth="1"/>
    <col min="12" max="12" width="9.5703125" style="1" bestFit="1" customWidth="1"/>
    <col min="13" max="13" width="40.7109375" style="7" customWidth="1"/>
    <col min="14" max="14" width="27.7109375" style="1" customWidth="1"/>
    <col min="15" max="15" width="27.42578125" style="1" customWidth="1"/>
    <col min="16" max="16384" width="9" style="1"/>
  </cols>
  <sheetData>
    <row r="1" spans="1:18" ht="15.75" x14ac:dyDescent="0.25">
      <c r="B1" s="2"/>
      <c r="C1" s="2"/>
      <c r="D1" s="2"/>
      <c r="E1" s="3"/>
      <c r="F1" s="3"/>
      <c r="G1" s="2"/>
      <c r="H1" s="2"/>
      <c r="I1" s="2"/>
      <c r="J1" s="2"/>
      <c r="K1" s="2"/>
      <c r="L1" s="2"/>
      <c r="M1" s="3"/>
      <c r="N1" s="2"/>
      <c r="O1" s="2"/>
    </row>
    <row r="2" spans="1:18" ht="15.75" x14ac:dyDescent="0.25">
      <c r="B2" s="2"/>
      <c r="C2" s="2"/>
      <c r="D2" s="2"/>
      <c r="E2" s="3"/>
      <c r="F2" s="3"/>
      <c r="G2" s="2"/>
      <c r="H2" s="2"/>
      <c r="I2" s="2"/>
      <c r="J2" s="2"/>
      <c r="K2" s="2"/>
      <c r="L2" s="2"/>
      <c r="M2" s="3"/>
      <c r="N2" s="2"/>
      <c r="O2" s="2"/>
    </row>
    <row r="3" spans="1:18" ht="15.75" x14ac:dyDescent="0.25">
      <c r="B3" s="2"/>
      <c r="C3" s="2"/>
      <c r="D3" s="2"/>
      <c r="E3" s="3"/>
      <c r="F3" s="3"/>
      <c r="G3" s="2"/>
      <c r="H3" s="2"/>
      <c r="I3" s="2"/>
      <c r="J3" s="2"/>
      <c r="K3" s="2"/>
      <c r="L3" s="2"/>
      <c r="M3" s="3"/>
      <c r="N3" s="2"/>
      <c r="O3" s="2"/>
    </row>
    <row r="4" spans="1:18" ht="25.15" customHeight="1" x14ac:dyDescent="0.25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8" x14ac:dyDescent="0.25">
      <c r="A5" s="4"/>
      <c r="B5" s="5"/>
      <c r="C5" s="4"/>
      <c r="D5" s="4"/>
      <c r="E5" s="6"/>
      <c r="F5" s="6"/>
      <c r="G5" s="4"/>
      <c r="H5" s="4"/>
      <c r="I5" s="4"/>
      <c r="J5" s="4"/>
      <c r="K5" s="4"/>
    </row>
    <row r="6" spans="1:18" ht="25.5" x14ac:dyDescent="0.25">
      <c r="A6" s="4"/>
      <c r="B6" s="5"/>
      <c r="C6" s="4"/>
      <c r="D6" s="4"/>
      <c r="E6" s="6"/>
      <c r="F6" s="6"/>
      <c r="G6" s="4"/>
      <c r="H6" s="4"/>
      <c r="I6" s="4"/>
      <c r="J6" s="8" t="s">
        <v>1</v>
      </c>
      <c r="K6" s="4"/>
      <c r="N6" s="9" t="s">
        <v>2</v>
      </c>
      <c r="O6" s="10">
        <f>SUBTOTAL(3,B8:B45)</f>
        <v>38</v>
      </c>
    </row>
    <row r="7" spans="1:18" ht="33.75" customHeight="1" x14ac:dyDescent="0.25">
      <c r="A7" s="11" t="s">
        <v>3</v>
      </c>
      <c r="B7" s="8" t="s">
        <v>4</v>
      </c>
      <c r="C7" s="12" t="s">
        <v>5</v>
      </c>
      <c r="D7" s="13" t="s">
        <v>6</v>
      </c>
      <c r="E7" s="8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5" t="s">
        <v>12</v>
      </c>
      <c r="K7" s="15" t="s">
        <v>13</v>
      </c>
      <c r="L7" s="11" t="s">
        <v>14</v>
      </c>
      <c r="M7" s="8" t="s">
        <v>15</v>
      </c>
      <c r="N7" s="14" t="s">
        <v>16</v>
      </c>
      <c r="O7" s="14" t="s">
        <v>17</v>
      </c>
      <c r="P7" s="14" t="s">
        <v>18</v>
      </c>
      <c r="Q7" s="14" t="s">
        <v>19</v>
      </c>
      <c r="R7" s="14" t="s">
        <v>20</v>
      </c>
    </row>
    <row r="8" spans="1:18" x14ac:dyDescent="0.25">
      <c r="A8" s="16">
        <v>1</v>
      </c>
      <c r="B8" s="17" t="s">
        <v>97</v>
      </c>
      <c r="C8" s="18" t="s">
        <v>98</v>
      </c>
      <c r="D8" s="18" t="s">
        <v>65</v>
      </c>
      <c r="E8" s="16" t="s">
        <v>28</v>
      </c>
      <c r="F8" s="19" t="s">
        <v>72</v>
      </c>
      <c r="G8" s="16" t="s">
        <v>95</v>
      </c>
      <c r="H8" s="19"/>
      <c r="I8" s="19"/>
      <c r="J8" s="19"/>
      <c r="K8" s="19"/>
      <c r="L8" s="21" t="s">
        <v>25</v>
      </c>
      <c r="M8" s="21" t="s">
        <v>99</v>
      </c>
      <c r="N8" s="21" t="s">
        <v>96</v>
      </c>
      <c r="O8" s="22" t="s">
        <v>100</v>
      </c>
      <c r="P8" s="20"/>
      <c r="Q8" s="20" t="s">
        <v>26</v>
      </c>
      <c r="R8" s="20" t="str">
        <f t="shared" ref="R8:R45" si="0">"20"&amp;MID(B8,3,2)</f>
        <v>2023</v>
      </c>
    </row>
    <row r="9" spans="1:18" x14ac:dyDescent="0.25">
      <c r="A9" s="16">
        <v>2</v>
      </c>
      <c r="B9" s="17" t="s">
        <v>101</v>
      </c>
      <c r="C9" s="18" t="s">
        <v>102</v>
      </c>
      <c r="D9" s="18" t="s">
        <v>21</v>
      </c>
      <c r="E9" s="16" t="s">
        <v>28</v>
      </c>
      <c r="F9" s="19" t="s">
        <v>69</v>
      </c>
      <c r="G9" s="16" t="s">
        <v>103</v>
      </c>
      <c r="H9" s="19"/>
      <c r="I9" s="19"/>
      <c r="J9" s="19"/>
      <c r="K9" s="19"/>
      <c r="L9" s="21" t="s">
        <v>23</v>
      </c>
      <c r="M9" s="21" t="s">
        <v>38</v>
      </c>
      <c r="N9" s="21" t="s">
        <v>96</v>
      </c>
      <c r="O9" s="21" t="s">
        <v>26</v>
      </c>
      <c r="P9" s="20"/>
      <c r="Q9" s="20" t="s">
        <v>26</v>
      </c>
      <c r="R9" s="20" t="str">
        <f t="shared" si="0"/>
        <v>2023</v>
      </c>
    </row>
    <row r="10" spans="1:18" x14ac:dyDescent="0.25">
      <c r="A10" s="16">
        <v>3</v>
      </c>
      <c r="B10" s="17" t="s">
        <v>104</v>
      </c>
      <c r="C10" s="18" t="s">
        <v>105</v>
      </c>
      <c r="D10" s="18" t="s">
        <v>27</v>
      </c>
      <c r="E10" s="16" t="s">
        <v>28</v>
      </c>
      <c r="F10" s="19" t="s">
        <v>69</v>
      </c>
      <c r="G10" s="16" t="s">
        <v>103</v>
      </c>
      <c r="H10" s="19"/>
      <c r="I10" s="19"/>
      <c r="J10" s="19"/>
      <c r="K10" s="19"/>
      <c r="L10" s="21" t="s">
        <v>23</v>
      </c>
      <c r="M10" s="21" t="s">
        <v>78</v>
      </c>
      <c r="N10" s="21" t="s">
        <v>96</v>
      </c>
      <c r="O10" s="21" t="s">
        <v>26</v>
      </c>
      <c r="P10" s="20"/>
      <c r="Q10" s="20" t="s">
        <v>26</v>
      </c>
      <c r="R10" s="20" t="str">
        <f t="shared" si="0"/>
        <v>2023</v>
      </c>
    </row>
    <row r="11" spans="1:18" x14ac:dyDescent="0.25">
      <c r="A11" s="16">
        <v>4</v>
      </c>
      <c r="B11" s="17" t="s">
        <v>106</v>
      </c>
      <c r="C11" s="18" t="s">
        <v>107</v>
      </c>
      <c r="D11" s="18" t="s">
        <v>36</v>
      </c>
      <c r="E11" s="16" t="s">
        <v>28</v>
      </c>
      <c r="F11" s="19" t="s">
        <v>70</v>
      </c>
      <c r="G11" s="16" t="s">
        <v>103</v>
      </c>
      <c r="H11" s="19"/>
      <c r="I11" s="19"/>
      <c r="J11" s="19"/>
      <c r="K11" s="19"/>
      <c r="L11" s="21" t="s">
        <v>23</v>
      </c>
      <c r="M11" s="21" t="s">
        <v>38</v>
      </c>
      <c r="N11" s="21" t="s">
        <v>96</v>
      </c>
      <c r="O11" s="21" t="s">
        <v>26</v>
      </c>
      <c r="P11" s="20"/>
      <c r="Q11" s="20" t="s">
        <v>26</v>
      </c>
      <c r="R11" s="20" t="str">
        <f t="shared" si="0"/>
        <v>2023</v>
      </c>
    </row>
    <row r="12" spans="1:18" x14ac:dyDescent="0.25">
      <c r="A12" s="16">
        <v>5</v>
      </c>
      <c r="B12" s="17" t="s">
        <v>108</v>
      </c>
      <c r="C12" s="18" t="s">
        <v>109</v>
      </c>
      <c r="D12" s="18" t="s">
        <v>34</v>
      </c>
      <c r="E12" s="16" t="s">
        <v>22</v>
      </c>
      <c r="F12" s="19" t="s">
        <v>88</v>
      </c>
      <c r="G12" s="16" t="s">
        <v>103</v>
      </c>
      <c r="H12" s="19"/>
      <c r="I12" s="19"/>
      <c r="J12" s="19"/>
      <c r="K12" s="19"/>
      <c r="L12" s="21" t="s">
        <v>23</v>
      </c>
      <c r="M12" s="21" t="s">
        <v>24</v>
      </c>
      <c r="N12" s="21" t="s">
        <v>96</v>
      </c>
      <c r="O12" s="21" t="s">
        <v>26</v>
      </c>
      <c r="P12" s="20"/>
      <c r="Q12" s="20" t="s">
        <v>26</v>
      </c>
      <c r="R12" s="20" t="str">
        <f t="shared" si="0"/>
        <v>2023</v>
      </c>
    </row>
    <row r="13" spans="1:18" x14ac:dyDescent="0.25">
      <c r="A13" s="16">
        <v>6</v>
      </c>
      <c r="B13" s="17" t="s">
        <v>110</v>
      </c>
      <c r="C13" s="18" t="s">
        <v>111</v>
      </c>
      <c r="D13" s="18" t="s">
        <v>112</v>
      </c>
      <c r="E13" s="16" t="s">
        <v>28</v>
      </c>
      <c r="F13" s="19" t="s">
        <v>94</v>
      </c>
      <c r="G13" s="16" t="s">
        <v>103</v>
      </c>
      <c r="H13" s="19"/>
      <c r="I13" s="19"/>
      <c r="J13" s="19"/>
      <c r="K13" s="19"/>
      <c r="L13" s="21" t="s">
        <v>25</v>
      </c>
      <c r="M13" s="21" t="s">
        <v>29</v>
      </c>
      <c r="N13" s="21" t="s">
        <v>96</v>
      </c>
      <c r="O13" s="21" t="s">
        <v>26</v>
      </c>
      <c r="P13" s="20"/>
      <c r="Q13" s="20" t="s">
        <v>26</v>
      </c>
      <c r="R13" s="20" t="str">
        <f t="shared" si="0"/>
        <v>2023</v>
      </c>
    </row>
    <row r="14" spans="1:18" x14ac:dyDescent="0.25">
      <c r="A14" s="16">
        <v>7</v>
      </c>
      <c r="B14" s="17" t="s">
        <v>113</v>
      </c>
      <c r="C14" s="18" t="s">
        <v>114</v>
      </c>
      <c r="D14" s="18" t="s">
        <v>115</v>
      </c>
      <c r="E14" s="16" t="s">
        <v>28</v>
      </c>
      <c r="F14" s="19" t="s">
        <v>89</v>
      </c>
      <c r="G14" s="16" t="s">
        <v>103</v>
      </c>
      <c r="H14" s="19"/>
      <c r="I14" s="19"/>
      <c r="J14" s="19"/>
      <c r="K14" s="19"/>
      <c r="L14" s="21" t="s">
        <v>25</v>
      </c>
      <c r="M14" s="21" t="s">
        <v>29</v>
      </c>
      <c r="N14" s="21" t="s">
        <v>96</v>
      </c>
      <c r="O14" s="21" t="s">
        <v>26</v>
      </c>
      <c r="P14" s="20"/>
      <c r="Q14" s="20" t="s">
        <v>26</v>
      </c>
      <c r="R14" s="20" t="str">
        <f t="shared" si="0"/>
        <v>2023</v>
      </c>
    </row>
    <row r="15" spans="1:18" x14ac:dyDescent="0.25">
      <c r="A15" s="16">
        <v>8</v>
      </c>
      <c r="B15" s="17" t="s">
        <v>116</v>
      </c>
      <c r="C15" s="18" t="s">
        <v>117</v>
      </c>
      <c r="D15" s="18" t="s">
        <v>40</v>
      </c>
      <c r="E15" s="16" t="s">
        <v>28</v>
      </c>
      <c r="F15" s="19" t="s">
        <v>76</v>
      </c>
      <c r="G15" s="16" t="s">
        <v>103</v>
      </c>
      <c r="H15" s="19"/>
      <c r="I15" s="19"/>
      <c r="J15" s="19"/>
      <c r="K15" s="19"/>
      <c r="L15" s="21" t="s">
        <v>25</v>
      </c>
      <c r="M15" s="21" t="s">
        <v>29</v>
      </c>
      <c r="N15" s="21" t="s">
        <v>96</v>
      </c>
      <c r="O15" s="21" t="s">
        <v>26</v>
      </c>
      <c r="P15" s="20"/>
      <c r="Q15" s="20" t="s">
        <v>26</v>
      </c>
      <c r="R15" s="20" t="str">
        <f t="shared" si="0"/>
        <v>2023</v>
      </c>
    </row>
    <row r="16" spans="1:18" x14ac:dyDescent="0.25">
      <c r="A16" s="16">
        <v>9</v>
      </c>
      <c r="B16" s="17" t="s">
        <v>118</v>
      </c>
      <c r="C16" s="18" t="s">
        <v>56</v>
      </c>
      <c r="D16" s="18" t="s">
        <v>52</v>
      </c>
      <c r="E16" s="16" t="s">
        <v>28</v>
      </c>
      <c r="F16" s="19" t="s">
        <v>75</v>
      </c>
      <c r="G16" s="16" t="s">
        <v>103</v>
      </c>
      <c r="H16" s="19"/>
      <c r="I16" s="19"/>
      <c r="J16" s="19"/>
      <c r="K16" s="19"/>
      <c r="L16" s="21" t="s">
        <v>25</v>
      </c>
      <c r="M16" s="21" t="s">
        <v>29</v>
      </c>
      <c r="N16" s="21" t="s">
        <v>96</v>
      </c>
      <c r="O16" s="21" t="s">
        <v>26</v>
      </c>
      <c r="P16" s="20"/>
      <c r="Q16" s="20" t="s">
        <v>26</v>
      </c>
      <c r="R16" s="20" t="str">
        <f t="shared" si="0"/>
        <v>2023</v>
      </c>
    </row>
    <row r="17" spans="1:18" x14ac:dyDescent="0.25">
      <c r="A17" s="16">
        <v>10</v>
      </c>
      <c r="B17" s="17" t="s">
        <v>119</v>
      </c>
      <c r="C17" s="18" t="s">
        <v>59</v>
      </c>
      <c r="D17" s="18" t="s">
        <v>42</v>
      </c>
      <c r="E17" s="16" t="s">
        <v>28</v>
      </c>
      <c r="F17" s="19" t="s">
        <v>88</v>
      </c>
      <c r="G17" s="16" t="s">
        <v>103</v>
      </c>
      <c r="H17" s="19"/>
      <c r="I17" s="19"/>
      <c r="J17" s="19"/>
      <c r="K17" s="19"/>
      <c r="L17" s="21" t="s">
        <v>23</v>
      </c>
      <c r="M17" s="21" t="s">
        <v>50</v>
      </c>
      <c r="N17" s="21" t="s">
        <v>96</v>
      </c>
      <c r="O17" s="21" t="s">
        <v>26</v>
      </c>
      <c r="P17" s="20"/>
      <c r="Q17" s="20" t="s">
        <v>26</v>
      </c>
      <c r="R17" s="20" t="str">
        <f t="shared" si="0"/>
        <v>2023</v>
      </c>
    </row>
    <row r="18" spans="1:18" x14ac:dyDescent="0.25">
      <c r="A18" s="16">
        <v>11</v>
      </c>
      <c r="B18" s="17" t="s">
        <v>120</v>
      </c>
      <c r="C18" s="18" t="s">
        <v>56</v>
      </c>
      <c r="D18" s="18" t="s">
        <v>93</v>
      </c>
      <c r="E18" s="16" t="s">
        <v>28</v>
      </c>
      <c r="F18" s="19" t="s">
        <v>121</v>
      </c>
      <c r="G18" s="16" t="s">
        <v>103</v>
      </c>
      <c r="H18" s="19"/>
      <c r="I18" s="19"/>
      <c r="J18" s="19"/>
      <c r="K18" s="19"/>
      <c r="L18" s="21" t="s">
        <v>25</v>
      </c>
      <c r="M18" s="21" t="s">
        <v>122</v>
      </c>
      <c r="N18" s="21" t="s">
        <v>96</v>
      </c>
      <c r="O18" s="21" t="s">
        <v>26</v>
      </c>
      <c r="P18" s="20"/>
      <c r="Q18" s="20" t="s">
        <v>26</v>
      </c>
      <c r="R18" s="20" t="str">
        <f t="shared" si="0"/>
        <v>2023</v>
      </c>
    </row>
    <row r="19" spans="1:18" x14ac:dyDescent="0.25">
      <c r="A19" s="16">
        <v>12</v>
      </c>
      <c r="B19" s="17" t="s">
        <v>123</v>
      </c>
      <c r="C19" s="18" t="s">
        <v>124</v>
      </c>
      <c r="D19" s="18" t="s">
        <v>46</v>
      </c>
      <c r="E19" s="16" t="s">
        <v>28</v>
      </c>
      <c r="F19" s="19" t="s">
        <v>125</v>
      </c>
      <c r="G19" s="16" t="s">
        <v>103</v>
      </c>
      <c r="H19" s="19"/>
      <c r="I19" s="19"/>
      <c r="J19" s="19"/>
      <c r="K19" s="19"/>
      <c r="L19" s="21" t="s">
        <v>25</v>
      </c>
      <c r="M19" s="21" t="s">
        <v>29</v>
      </c>
      <c r="N19" s="21" t="s">
        <v>96</v>
      </c>
      <c r="O19" s="21" t="s">
        <v>26</v>
      </c>
      <c r="P19" s="20"/>
      <c r="Q19" s="20" t="s">
        <v>26</v>
      </c>
      <c r="R19" s="20" t="str">
        <f t="shared" si="0"/>
        <v>2023</v>
      </c>
    </row>
    <row r="20" spans="1:18" x14ac:dyDescent="0.25">
      <c r="A20" s="16">
        <v>13</v>
      </c>
      <c r="B20" s="17" t="s">
        <v>126</v>
      </c>
      <c r="C20" s="18" t="s">
        <v>127</v>
      </c>
      <c r="D20" s="18" t="s">
        <v>47</v>
      </c>
      <c r="E20" s="16" t="s">
        <v>28</v>
      </c>
      <c r="F20" s="19" t="s">
        <v>77</v>
      </c>
      <c r="G20" s="16" t="s">
        <v>128</v>
      </c>
      <c r="H20" s="19"/>
      <c r="I20" s="19"/>
      <c r="J20" s="19"/>
      <c r="K20" s="19"/>
      <c r="L20" s="21" t="s">
        <v>23</v>
      </c>
      <c r="M20" s="21" t="s">
        <v>38</v>
      </c>
      <c r="N20" s="21" t="s">
        <v>96</v>
      </c>
      <c r="O20" s="21" t="s">
        <v>26</v>
      </c>
      <c r="P20" s="20"/>
      <c r="Q20" s="20" t="s">
        <v>26</v>
      </c>
      <c r="R20" s="20" t="str">
        <f t="shared" si="0"/>
        <v>2023</v>
      </c>
    </row>
    <row r="21" spans="1:18" x14ac:dyDescent="0.25">
      <c r="A21" s="16">
        <v>14</v>
      </c>
      <c r="B21" s="17" t="s">
        <v>129</v>
      </c>
      <c r="C21" s="18" t="s">
        <v>130</v>
      </c>
      <c r="D21" s="18" t="s">
        <v>92</v>
      </c>
      <c r="E21" s="16" t="s">
        <v>28</v>
      </c>
      <c r="F21" s="19" t="s">
        <v>131</v>
      </c>
      <c r="G21" s="16" t="s">
        <v>128</v>
      </c>
      <c r="H21" s="19"/>
      <c r="I21" s="19"/>
      <c r="J21" s="19"/>
      <c r="K21" s="19"/>
      <c r="L21" s="21" t="s">
        <v>23</v>
      </c>
      <c r="M21" s="21" t="s">
        <v>78</v>
      </c>
      <c r="N21" s="21" t="s">
        <v>96</v>
      </c>
      <c r="O21" s="21" t="s">
        <v>26</v>
      </c>
      <c r="P21" s="20"/>
      <c r="Q21" s="20" t="s">
        <v>26</v>
      </c>
      <c r="R21" s="20" t="str">
        <f t="shared" si="0"/>
        <v>2023</v>
      </c>
    </row>
    <row r="22" spans="1:18" x14ac:dyDescent="0.25">
      <c r="A22" s="16">
        <v>15</v>
      </c>
      <c r="B22" s="17" t="s">
        <v>132</v>
      </c>
      <c r="C22" s="18" t="s">
        <v>133</v>
      </c>
      <c r="D22" s="18" t="s">
        <v>40</v>
      </c>
      <c r="E22" s="16" t="s">
        <v>28</v>
      </c>
      <c r="F22" s="19" t="s">
        <v>73</v>
      </c>
      <c r="G22" s="16" t="s">
        <v>128</v>
      </c>
      <c r="H22" s="19"/>
      <c r="I22" s="19"/>
      <c r="J22" s="19"/>
      <c r="K22" s="19"/>
      <c r="L22" s="21" t="s">
        <v>25</v>
      </c>
      <c r="M22" s="21" t="s">
        <v>29</v>
      </c>
      <c r="N22" s="21" t="s">
        <v>96</v>
      </c>
      <c r="O22" s="21" t="s">
        <v>26</v>
      </c>
      <c r="P22" s="20"/>
      <c r="Q22" s="20" t="s">
        <v>26</v>
      </c>
      <c r="R22" s="20" t="str">
        <f t="shared" si="0"/>
        <v>2023</v>
      </c>
    </row>
    <row r="23" spans="1:18" x14ac:dyDescent="0.25">
      <c r="A23" s="16">
        <v>16</v>
      </c>
      <c r="B23" s="17" t="s">
        <v>134</v>
      </c>
      <c r="C23" s="18" t="s">
        <v>55</v>
      </c>
      <c r="D23" s="18" t="s">
        <v>49</v>
      </c>
      <c r="E23" s="16" t="s">
        <v>28</v>
      </c>
      <c r="F23" s="19" t="s">
        <v>71</v>
      </c>
      <c r="G23" s="16" t="s">
        <v>128</v>
      </c>
      <c r="H23" s="19"/>
      <c r="I23" s="19"/>
      <c r="J23" s="19"/>
      <c r="K23" s="19"/>
      <c r="L23" s="21" t="s">
        <v>23</v>
      </c>
      <c r="M23" s="21" t="s">
        <v>38</v>
      </c>
      <c r="N23" s="21" t="s">
        <v>96</v>
      </c>
      <c r="O23" s="21" t="s">
        <v>26</v>
      </c>
      <c r="P23" s="20"/>
      <c r="Q23" s="20" t="s">
        <v>26</v>
      </c>
      <c r="R23" s="20" t="str">
        <f t="shared" si="0"/>
        <v>2023</v>
      </c>
    </row>
    <row r="24" spans="1:18" x14ac:dyDescent="0.25">
      <c r="A24" s="16">
        <v>17</v>
      </c>
      <c r="B24" s="17" t="s">
        <v>135</v>
      </c>
      <c r="C24" s="18" t="s">
        <v>136</v>
      </c>
      <c r="D24" s="18" t="s">
        <v>40</v>
      </c>
      <c r="E24" s="16" t="s">
        <v>28</v>
      </c>
      <c r="F24" s="19" t="s">
        <v>83</v>
      </c>
      <c r="G24" s="16" t="s">
        <v>137</v>
      </c>
      <c r="H24" s="19"/>
      <c r="I24" s="19"/>
      <c r="J24" s="19"/>
      <c r="K24" s="19"/>
      <c r="L24" s="21" t="s">
        <v>23</v>
      </c>
      <c r="M24" s="21" t="s">
        <v>78</v>
      </c>
      <c r="N24" s="21" t="s">
        <v>96</v>
      </c>
      <c r="O24" s="21" t="s">
        <v>138</v>
      </c>
      <c r="P24" s="20"/>
      <c r="Q24" s="20" t="s">
        <v>26</v>
      </c>
      <c r="R24" s="20" t="str">
        <f t="shared" si="0"/>
        <v>2023</v>
      </c>
    </row>
    <row r="25" spans="1:18" x14ac:dyDescent="0.25">
      <c r="A25" s="16">
        <v>18</v>
      </c>
      <c r="B25" s="17" t="s">
        <v>139</v>
      </c>
      <c r="C25" s="18" t="s">
        <v>140</v>
      </c>
      <c r="D25" s="18" t="s">
        <v>53</v>
      </c>
      <c r="E25" s="16" t="s">
        <v>28</v>
      </c>
      <c r="F25" s="19" t="s">
        <v>141</v>
      </c>
      <c r="G25" s="16" t="s">
        <v>137</v>
      </c>
      <c r="H25" s="19"/>
      <c r="I25" s="19"/>
      <c r="J25" s="19"/>
      <c r="K25" s="19"/>
      <c r="L25" s="21" t="s">
        <v>25</v>
      </c>
      <c r="M25" s="21" t="s">
        <v>30</v>
      </c>
      <c r="N25" s="21" t="s">
        <v>96</v>
      </c>
      <c r="O25" s="21" t="s">
        <v>138</v>
      </c>
      <c r="P25" s="20"/>
      <c r="Q25" s="20" t="s">
        <v>26</v>
      </c>
      <c r="R25" s="20" t="str">
        <f t="shared" si="0"/>
        <v>2023</v>
      </c>
    </row>
    <row r="26" spans="1:18" x14ac:dyDescent="0.25">
      <c r="A26" s="16">
        <v>19</v>
      </c>
      <c r="B26" s="17" t="s">
        <v>142</v>
      </c>
      <c r="C26" s="18" t="s">
        <v>143</v>
      </c>
      <c r="D26" s="18" t="s">
        <v>54</v>
      </c>
      <c r="E26" s="16" t="s">
        <v>28</v>
      </c>
      <c r="F26" s="19" t="s">
        <v>35</v>
      </c>
      <c r="G26" s="16" t="s">
        <v>144</v>
      </c>
      <c r="H26" s="19"/>
      <c r="I26" s="19"/>
      <c r="J26" s="19"/>
      <c r="K26" s="19"/>
      <c r="L26" s="21" t="s">
        <v>23</v>
      </c>
      <c r="M26" s="21" t="s">
        <v>38</v>
      </c>
      <c r="N26" s="21" t="s">
        <v>96</v>
      </c>
      <c r="O26" s="21" t="s">
        <v>26</v>
      </c>
      <c r="P26" s="20"/>
      <c r="Q26" s="20" t="s">
        <v>26</v>
      </c>
      <c r="R26" s="20" t="str">
        <f t="shared" si="0"/>
        <v>2023</v>
      </c>
    </row>
    <row r="27" spans="1:18" x14ac:dyDescent="0.25">
      <c r="A27" s="16">
        <v>20</v>
      </c>
      <c r="B27" s="17" t="s">
        <v>145</v>
      </c>
      <c r="C27" s="18" t="s">
        <v>44</v>
      </c>
      <c r="D27" s="18" t="s">
        <v>58</v>
      </c>
      <c r="E27" s="16" t="s">
        <v>22</v>
      </c>
      <c r="F27" s="19" t="s">
        <v>91</v>
      </c>
      <c r="G27" s="16" t="s">
        <v>144</v>
      </c>
      <c r="H27" s="19"/>
      <c r="I27" s="19"/>
      <c r="J27" s="19"/>
      <c r="K27" s="19"/>
      <c r="L27" s="21" t="s">
        <v>25</v>
      </c>
      <c r="M27" s="21" t="s">
        <v>146</v>
      </c>
      <c r="N27" s="21" t="s">
        <v>96</v>
      </c>
      <c r="O27" s="21" t="s">
        <v>26</v>
      </c>
      <c r="P27" s="20"/>
      <c r="Q27" s="20" t="s">
        <v>26</v>
      </c>
      <c r="R27" s="20" t="str">
        <f t="shared" si="0"/>
        <v>2023</v>
      </c>
    </row>
    <row r="28" spans="1:18" x14ac:dyDescent="0.25">
      <c r="A28" s="16">
        <v>21</v>
      </c>
      <c r="B28" s="17" t="s">
        <v>147</v>
      </c>
      <c r="C28" s="18" t="s">
        <v>82</v>
      </c>
      <c r="D28" s="18" t="s">
        <v>41</v>
      </c>
      <c r="E28" s="16" t="s">
        <v>28</v>
      </c>
      <c r="F28" s="19" t="s">
        <v>90</v>
      </c>
      <c r="G28" s="16" t="s">
        <v>144</v>
      </c>
      <c r="H28" s="19"/>
      <c r="I28" s="19"/>
      <c r="J28" s="19"/>
      <c r="K28" s="19"/>
      <c r="L28" s="21" t="s">
        <v>25</v>
      </c>
      <c r="M28" s="21" t="s">
        <v>148</v>
      </c>
      <c r="N28" s="21" t="s">
        <v>96</v>
      </c>
      <c r="O28" s="21" t="s">
        <v>26</v>
      </c>
      <c r="P28" s="20"/>
      <c r="Q28" s="20" t="s">
        <v>26</v>
      </c>
      <c r="R28" s="20" t="str">
        <f t="shared" si="0"/>
        <v>2023</v>
      </c>
    </row>
    <row r="29" spans="1:18" x14ac:dyDescent="0.25">
      <c r="A29" s="16">
        <v>22</v>
      </c>
      <c r="B29" s="17" t="s">
        <v>149</v>
      </c>
      <c r="C29" s="18" t="s">
        <v>61</v>
      </c>
      <c r="D29" s="18" t="s">
        <v>68</v>
      </c>
      <c r="E29" s="16" t="s">
        <v>22</v>
      </c>
      <c r="F29" s="19" t="s">
        <v>67</v>
      </c>
      <c r="G29" s="16" t="s">
        <v>144</v>
      </c>
      <c r="H29" s="19"/>
      <c r="I29" s="19"/>
      <c r="J29" s="19"/>
      <c r="K29" s="19"/>
      <c r="L29" s="21" t="s">
        <v>25</v>
      </c>
      <c r="M29" s="21" t="s">
        <v>38</v>
      </c>
      <c r="N29" s="21" t="s">
        <v>96</v>
      </c>
      <c r="O29" s="21" t="s">
        <v>26</v>
      </c>
      <c r="P29" s="20"/>
      <c r="Q29" s="20" t="s">
        <v>26</v>
      </c>
      <c r="R29" s="20" t="str">
        <f t="shared" si="0"/>
        <v>2023</v>
      </c>
    </row>
    <row r="30" spans="1:18" x14ac:dyDescent="0.25">
      <c r="A30" s="16">
        <v>23</v>
      </c>
      <c r="B30" s="17" t="s">
        <v>150</v>
      </c>
      <c r="C30" s="18" t="s">
        <v>151</v>
      </c>
      <c r="D30" s="18" t="s">
        <v>53</v>
      </c>
      <c r="E30" s="16" t="s">
        <v>28</v>
      </c>
      <c r="F30" s="19" t="s">
        <v>152</v>
      </c>
      <c r="G30" s="16" t="s">
        <v>153</v>
      </c>
      <c r="H30" s="19">
        <v>8</v>
      </c>
      <c r="I30" s="19">
        <v>1</v>
      </c>
      <c r="J30" s="19">
        <v>1.1100000000000001</v>
      </c>
      <c r="K30" s="16" t="s">
        <v>31</v>
      </c>
      <c r="L30" s="21" t="s">
        <v>32</v>
      </c>
      <c r="M30" s="21"/>
      <c r="N30" s="21" t="s">
        <v>96</v>
      </c>
      <c r="O30" s="21" t="s">
        <v>154</v>
      </c>
      <c r="P30" s="20"/>
      <c r="Q30" s="20" t="s">
        <v>26</v>
      </c>
      <c r="R30" s="20" t="str">
        <f t="shared" si="0"/>
        <v>2024</v>
      </c>
    </row>
    <row r="31" spans="1:18" x14ac:dyDescent="0.25">
      <c r="A31" s="16">
        <v>24</v>
      </c>
      <c r="B31" s="17" t="s">
        <v>155</v>
      </c>
      <c r="C31" s="18" t="s">
        <v>156</v>
      </c>
      <c r="D31" s="18" t="s">
        <v>60</v>
      </c>
      <c r="E31" s="16" t="s">
        <v>28</v>
      </c>
      <c r="F31" s="19" t="s">
        <v>157</v>
      </c>
      <c r="G31" s="16" t="s">
        <v>158</v>
      </c>
      <c r="H31" s="19"/>
      <c r="I31" s="19"/>
      <c r="J31" s="19"/>
      <c r="K31" s="19"/>
      <c r="L31" s="21" t="s">
        <v>25</v>
      </c>
      <c r="M31" s="21" t="s">
        <v>159</v>
      </c>
      <c r="N31" s="21" t="s">
        <v>96</v>
      </c>
      <c r="O31" s="21" t="s">
        <v>25</v>
      </c>
      <c r="P31" s="20"/>
      <c r="Q31" s="20" t="s">
        <v>26</v>
      </c>
      <c r="R31" s="20" t="str">
        <f t="shared" si="0"/>
        <v>2024</v>
      </c>
    </row>
    <row r="32" spans="1:18" x14ac:dyDescent="0.25">
      <c r="A32" s="16">
        <v>25</v>
      </c>
      <c r="B32" s="17" t="s">
        <v>160</v>
      </c>
      <c r="C32" s="18" t="s">
        <v>161</v>
      </c>
      <c r="D32" s="18" t="s">
        <v>60</v>
      </c>
      <c r="E32" s="16" t="s">
        <v>28</v>
      </c>
      <c r="F32" s="19" t="s">
        <v>84</v>
      </c>
      <c r="G32" s="16" t="s">
        <v>158</v>
      </c>
      <c r="H32" s="19"/>
      <c r="I32" s="19"/>
      <c r="J32" s="19"/>
      <c r="K32" s="19"/>
      <c r="L32" s="21" t="s">
        <v>23</v>
      </c>
      <c r="M32" s="21" t="s">
        <v>162</v>
      </c>
      <c r="N32" s="21" t="s">
        <v>96</v>
      </c>
      <c r="O32" s="21" t="s">
        <v>26</v>
      </c>
      <c r="P32" s="20"/>
      <c r="Q32" s="20" t="s">
        <v>26</v>
      </c>
      <c r="R32" s="20" t="str">
        <f t="shared" si="0"/>
        <v>2024</v>
      </c>
    </row>
    <row r="33" spans="1:18" x14ac:dyDescent="0.25">
      <c r="A33" s="16">
        <v>26</v>
      </c>
      <c r="B33" s="17" t="s">
        <v>163</v>
      </c>
      <c r="C33" s="18" t="s">
        <v>164</v>
      </c>
      <c r="D33" s="18" t="s">
        <v>45</v>
      </c>
      <c r="E33" s="16" t="s">
        <v>28</v>
      </c>
      <c r="F33" s="19" t="s">
        <v>85</v>
      </c>
      <c r="G33" s="16" t="s">
        <v>158</v>
      </c>
      <c r="H33" s="19"/>
      <c r="I33" s="19"/>
      <c r="J33" s="19"/>
      <c r="K33" s="19"/>
      <c r="L33" s="21" t="s">
        <v>23</v>
      </c>
      <c r="M33" s="21" t="s">
        <v>38</v>
      </c>
      <c r="N33" s="21" t="s">
        <v>96</v>
      </c>
      <c r="O33" s="21" t="s">
        <v>26</v>
      </c>
      <c r="P33" s="20"/>
      <c r="Q33" s="20" t="s">
        <v>26</v>
      </c>
      <c r="R33" s="20" t="str">
        <f t="shared" si="0"/>
        <v>2024</v>
      </c>
    </row>
    <row r="34" spans="1:18" x14ac:dyDescent="0.25">
      <c r="A34" s="16">
        <v>27</v>
      </c>
      <c r="B34" s="17" t="s">
        <v>165</v>
      </c>
      <c r="C34" s="18" t="s">
        <v>51</v>
      </c>
      <c r="D34" s="18" t="s">
        <v>166</v>
      </c>
      <c r="E34" s="16" t="s">
        <v>28</v>
      </c>
      <c r="F34" s="19" t="s">
        <v>167</v>
      </c>
      <c r="G34" s="16" t="s">
        <v>158</v>
      </c>
      <c r="H34" s="19"/>
      <c r="I34" s="19"/>
      <c r="J34" s="19"/>
      <c r="K34" s="19"/>
      <c r="L34" s="21" t="s">
        <v>23</v>
      </c>
      <c r="M34" s="21" t="s">
        <v>38</v>
      </c>
      <c r="N34" s="21" t="s">
        <v>96</v>
      </c>
      <c r="O34" s="21" t="s">
        <v>26</v>
      </c>
      <c r="P34" s="20"/>
      <c r="Q34" s="20" t="s">
        <v>26</v>
      </c>
      <c r="R34" s="20" t="str">
        <f t="shared" si="0"/>
        <v>2024</v>
      </c>
    </row>
    <row r="35" spans="1:18" x14ac:dyDescent="0.25">
      <c r="A35" s="16">
        <v>28</v>
      </c>
      <c r="B35" s="17" t="s">
        <v>168</v>
      </c>
      <c r="C35" s="18" t="s">
        <v>43</v>
      </c>
      <c r="D35" s="18" t="s">
        <v>37</v>
      </c>
      <c r="E35" s="16" t="s">
        <v>28</v>
      </c>
      <c r="F35" s="19" t="s">
        <v>169</v>
      </c>
      <c r="G35" s="16" t="s">
        <v>170</v>
      </c>
      <c r="H35" s="19"/>
      <c r="I35" s="19"/>
      <c r="J35" s="19"/>
      <c r="K35" s="19"/>
      <c r="L35" s="21" t="s">
        <v>23</v>
      </c>
      <c r="M35" s="21" t="s">
        <v>38</v>
      </c>
      <c r="N35" s="21" t="s">
        <v>96</v>
      </c>
      <c r="O35" s="21" t="s">
        <v>26</v>
      </c>
      <c r="P35" s="20"/>
      <c r="Q35" s="20" t="s">
        <v>26</v>
      </c>
      <c r="R35" s="20" t="str">
        <f t="shared" si="0"/>
        <v>2024</v>
      </c>
    </row>
    <row r="36" spans="1:18" x14ac:dyDescent="0.25">
      <c r="A36" s="16">
        <v>29</v>
      </c>
      <c r="B36" s="17" t="s">
        <v>171</v>
      </c>
      <c r="C36" s="18" t="s">
        <v>64</v>
      </c>
      <c r="D36" s="18" t="s">
        <v>39</v>
      </c>
      <c r="E36" s="16" t="s">
        <v>22</v>
      </c>
      <c r="F36" s="19" t="s">
        <v>172</v>
      </c>
      <c r="G36" s="16" t="s">
        <v>170</v>
      </c>
      <c r="H36" s="19"/>
      <c r="I36" s="19"/>
      <c r="J36" s="19"/>
      <c r="K36" s="19"/>
      <c r="L36" s="21" t="s">
        <v>25</v>
      </c>
      <c r="M36" s="21" t="s">
        <v>173</v>
      </c>
      <c r="N36" s="21" t="s">
        <v>96</v>
      </c>
      <c r="O36" s="21" t="s">
        <v>26</v>
      </c>
      <c r="P36" s="20"/>
      <c r="Q36" s="20" t="s">
        <v>26</v>
      </c>
      <c r="R36" s="20" t="str">
        <f t="shared" si="0"/>
        <v>2024</v>
      </c>
    </row>
    <row r="37" spans="1:18" x14ac:dyDescent="0.25">
      <c r="A37" s="16">
        <v>30</v>
      </c>
      <c r="B37" s="17" t="s">
        <v>174</v>
      </c>
      <c r="C37" s="18" t="s">
        <v>62</v>
      </c>
      <c r="D37" s="18" t="s">
        <v>66</v>
      </c>
      <c r="E37" s="16" t="s">
        <v>28</v>
      </c>
      <c r="F37" s="19" t="s">
        <v>79</v>
      </c>
      <c r="G37" s="16" t="s">
        <v>170</v>
      </c>
      <c r="H37" s="19"/>
      <c r="I37" s="19"/>
      <c r="J37" s="19"/>
      <c r="K37" s="19"/>
      <c r="L37" s="21" t="s">
        <v>25</v>
      </c>
      <c r="M37" s="21" t="s">
        <v>30</v>
      </c>
      <c r="N37" s="21" t="s">
        <v>96</v>
      </c>
      <c r="O37" s="21" t="s">
        <v>26</v>
      </c>
      <c r="P37" s="20"/>
      <c r="Q37" s="20" t="s">
        <v>26</v>
      </c>
      <c r="R37" s="20" t="str">
        <f t="shared" si="0"/>
        <v>2024</v>
      </c>
    </row>
    <row r="38" spans="1:18" x14ac:dyDescent="0.25">
      <c r="A38" s="16">
        <v>31</v>
      </c>
      <c r="B38" s="17" t="s">
        <v>176</v>
      </c>
      <c r="C38" s="18" t="s">
        <v>177</v>
      </c>
      <c r="D38" s="18" t="s">
        <v>65</v>
      </c>
      <c r="E38" s="16" t="s">
        <v>28</v>
      </c>
      <c r="F38" s="19" t="s">
        <v>74</v>
      </c>
      <c r="G38" s="16" t="s">
        <v>175</v>
      </c>
      <c r="H38" s="19">
        <v>6</v>
      </c>
      <c r="I38" s="19">
        <v>0</v>
      </c>
      <c r="J38" s="19">
        <v>0</v>
      </c>
      <c r="K38" s="16" t="s">
        <v>31</v>
      </c>
      <c r="L38" s="21" t="s">
        <v>32</v>
      </c>
      <c r="M38" s="21"/>
      <c r="N38" s="21" t="s">
        <v>96</v>
      </c>
      <c r="O38" s="21" t="s">
        <v>25</v>
      </c>
      <c r="P38" s="20"/>
      <c r="Q38" s="20" t="s">
        <v>26</v>
      </c>
      <c r="R38" s="20" t="str">
        <f t="shared" si="0"/>
        <v>2024</v>
      </c>
    </row>
    <row r="39" spans="1:18" x14ac:dyDescent="0.25">
      <c r="A39" s="16">
        <v>32</v>
      </c>
      <c r="B39" s="17" t="s">
        <v>178</v>
      </c>
      <c r="C39" s="18" t="s">
        <v>44</v>
      </c>
      <c r="D39" s="18" t="s">
        <v>58</v>
      </c>
      <c r="E39" s="16" t="s">
        <v>22</v>
      </c>
      <c r="F39" s="19" t="s">
        <v>91</v>
      </c>
      <c r="G39" s="16" t="s">
        <v>175</v>
      </c>
      <c r="H39" s="19"/>
      <c r="I39" s="19"/>
      <c r="J39" s="19"/>
      <c r="K39" s="19"/>
      <c r="L39" s="21" t="s">
        <v>25</v>
      </c>
      <c r="M39" s="21" t="s">
        <v>179</v>
      </c>
      <c r="N39" s="21" t="s">
        <v>96</v>
      </c>
      <c r="O39" s="21" t="s">
        <v>25</v>
      </c>
      <c r="P39" s="20"/>
      <c r="Q39" s="20" t="s">
        <v>26</v>
      </c>
      <c r="R39" s="20" t="str">
        <f t="shared" si="0"/>
        <v>2024</v>
      </c>
    </row>
    <row r="40" spans="1:18" x14ac:dyDescent="0.25">
      <c r="A40" s="16">
        <v>33</v>
      </c>
      <c r="B40" s="17" t="s">
        <v>180</v>
      </c>
      <c r="C40" s="18" t="s">
        <v>57</v>
      </c>
      <c r="D40" s="18" t="s">
        <v>87</v>
      </c>
      <c r="E40" s="16" t="s">
        <v>22</v>
      </c>
      <c r="F40" s="19" t="s">
        <v>181</v>
      </c>
      <c r="G40" s="16" t="s">
        <v>182</v>
      </c>
      <c r="H40" s="19">
        <v>8</v>
      </c>
      <c r="I40" s="19">
        <v>4</v>
      </c>
      <c r="J40" s="19">
        <v>3.38</v>
      </c>
      <c r="K40" s="16" t="s">
        <v>31</v>
      </c>
      <c r="L40" s="21" t="s">
        <v>32</v>
      </c>
      <c r="M40" s="21"/>
      <c r="N40" s="21" t="s">
        <v>96</v>
      </c>
      <c r="O40" s="21" t="s">
        <v>26</v>
      </c>
      <c r="P40" s="20"/>
      <c r="Q40" s="20" t="s">
        <v>26</v>
      </c>
      <c r="R40" s="20" t="str">
        <f t="shared" si="0"/>
        <v>2025</v>
      </c>
    </row>
    <row r="41" spans="1:18" x14ac:dyDescent="0.25">
      <c r="A41" s="16">
        <v>34</v>
      </c>
      <c r="B41" s="17" t="s">
        <v>183</v>
      </c>
      <c r="C41" s="18" t="s">
        <v>184</v>
      </c>
      <c r="D41" s="18" t="s">
        <v>33</v>
      </c>
      <c r="E41" s="16" t="s">
        <v>28</v>
      </c>
      <c r="F41" s="19" t="s">
        <v>185</v>
      </c>
      <c r="G41" s="16" t="s">
        <v>186</v>
      </c>
      <c r="H41" s="19">
        <v>7</v>
      </c>
      <c r="I41" s="19">
        <v>3</v>
      </c>
      <c r="J41" s="19">
        <v>3.73</v>
      </c>
      <c r="K41" s="16" t="s">
        <v>31</v>
      </c>
      <c r="L41" s="21" t="s">
        <v>32</v>
      </c>
      <c r="M41" s="21"/>
      <c r="N41" s="21" t="s">
        <v>96</v>
      </c>
      <c r="O41" s="21" t="s">
        <v>26</v>
      </c>
      <c r="P41" s="20"/>
      <c r="Q41" s="20" t="s">
        <v>26</v>
      </c>
      <c r="R41" s="20" t="str">
        <f t="shared" si="0"/>
        <v>2025</v>
      </c>
    </row>
    <row r="42" spans="1:18" x14ac:dyDescent="0.25">
      <c r="A42" s="16">
        <v>35</v>
      </c>
      <c r="B42" s="17" t="s">
        <v>188</v>
      </c>
      <c r="C42" s="18" t="s">
        <v>189</v>
      </c>
      <c r="D42" s="18" t="s">
        <v>40</v>
      </c>
      <c r="E42" s="16" t="s">
        <v>28</v>
      </c>
      <c r="F42" s="19" t="s">
        <v>86</v>
      </c>
      <c r="G42" s="16" t="s">
        <v>187</v>
      </c>
      <c r="H42" s="19">
        <v>7</v>
      </c>
      <c r="I42" s="19">
        <v>0</v>
      </c>
      <c r="J42" s="19">
        <v>1.18</v>
      </c>
      <c r="K42" s="16" t="s">
        <v>31</v>
      </c>
      <c r="L42" s="21" t="s">
        <v>32</v>
      </c>
      <c r="M42" s="21"/>
      <c r="N42" s="21" t="s">
        <v>96</v>
      </c>
      <c r="O42" s="21" t="s">
        <v>26</v>
      </c>
      <c r="P42" s="20"/>
      <c r="Q42" s="20" t="s">
        <v>26</v>
      </c>
      <c r="R42" s="20" t="str">
        <f t="shared" si="0"/>
        <v>2025</v>
      </c>
    </row>
    <row r="43" spans="1:18" x14ac:dyDescent="0.25">
      <c r="A43" s="16">
        <v>36</v>
      </c>
      <c r="B43" s="17" t="s">
        <v>190</v>
      </c>
      <c r="C43" s="18" t="s">
        <v>191</v>
      </c>
      <c r="D43" s="18" t="s">
        <v>48</v>
      </c>
      <c r="E43" s="16" t="s">
        <v>28</v>
      </c>
      <c r="F43" s="19" t="s">
        <v>192</v>
      </c>
      <c r="G43" s="16" t="s">
        <v>187</v>
      </c>
      <c r="H43" s="19">
        <v>7</v>
      </c>
      <c r="I43" s="19">
        <v>3</v>
      </c>
      <c r="J43" s="19">
        <v>4.59</v>
      </c>
      <c r="K43" s="16" t="s">
        <v>31</v>
      </c>
      <c r="L43" s="21" t="s">
        <v>32</v>
      </c>
      <c r="M43" s="21"/>
      <c r="N43" s="21" t="s">
        <v>96</v>
      </c>
      <c r="O43" s="21" t="s">
        <v>26</v>
      </c>
      <c r="P43" s="20"/>
      <c r="Q43" s="20" t="s">
        <v>26</v>
      </c>
      <c r="R43" s="20" t="str">
        <f t="shared" si="0"/>
        <v>2025</v>
      </c>
    </row>
    <row r="44" spans="1:18" x14ac:dyDescent="0.25">
      <c r="A44" s="16">
        <v>37</v>
      </c>
      <c r="B44" s="17" t="s">
        <v>194</v>
      </c>
      <c r="C44" s="18" t="s">
        <v>195</v>
      </c>
      <c r="D44" s="18" t="s">
        <v>63</v>
      </c>
      <c r="E44" s="16" t="s">
        <v>28</v>
      </c>
      <c r="F44" s="19" t="s">
        <v>81</v>
      </c>
      <c r="G44" s="16" t="s">
        <v>193</v>
      </c>
      <c r="H44" s="19">
        <v>7</v>
      </c>
      <c r="I44" s="19">
        <v>0</v>
      </c>
      <c r="J44" s="19">
        <v>0.21</v>
      </c>
      <c r="K44" s="16" t="s">
        <v>31</v>
      </c>
      <c r="L44" s="21" t="s">
        <v>32</v>
      </c>
      <c r="M44" s="21"/>
      <c r="N44" s="21" t="s">
        <v>96</v>
      </c>
      <c r="O44" s="21" t="s">
        <v>26</v>
      </c>
      <c r="P44" s="20"/>
      <c r="Q44" s="20" t="s">
        <v>26</v>
      </c>
      <c r="R44" s="20" t="str">
        <f t="shared" si="0"/>
        <v>2025</v>
      </c>
    </row>
    <row r="45" spans="1:18" x14ac:dyDescent="0.25">
      <c r="A45" s="16">
        <v>38</v>
      </c>
      <c r="B45" s="17" t="s">
        <v>196</v>
      </c>
      <c r="C45" s="18" t="s">
        <v>197</v>
      </c>
      <c r="D45" s="18" t="s">
        <v>40</v>
      </c>
      <c r="E45" s="16" t="s">
        <v>28</v>
      </c>
      <c r="F45" s="19" t="s">
        <v>80</v>
      </c>
      <c r="G45" s="16" t="s">
        <v>193</v>
      </c>
      <c r="H45" s="19">
        <v>7</v>
      </c>
      <c r="I45" s="19">
        <v>0</v>
      </c>
      <c r="J45" s="19">
        <v>1.31</v>
      </c>
      <c r="K45" s="16" t="s">
        <v>31</v>
      </c>
      <c r="L45" s="21" t="s">
        <v>32</v>
      </c>
      <c r="M45" s="21"/>
      <c r="N45" s="21" t="s">
        <v>96</v>
      </c>
      <c r="O45" s="21" t="s">
        <v>26</v>
      </c>
      <c r="P45" s="20"/>
      <c r="Q45" s="20" t="s">
        <v>26</v>
      </c>
      <c r="R45" s="20" t="str">
        <f t="shared" si="0"/>
        <v>2025</v>
      </c>
    </row>
    <row r="47" spans="1:18" x14ac:dyDescent="0.25">
      <c r="N47" s="9" t="s">
        <v>2</v>
      </c>
      <c r="O47" s="10">
        <f>SUBTOTAL(3,B8:B45)</f>
        <v>38</v>
      </c>
    </row>
  </sheetData>
  <autoFilter ref="A7:R45" xr:uid="{D37CB6F3-9D75-41B0-97A3-96E345B84143}"/>
  <mergeCells count="1">
    <mergeCell ref="A4:N4"/>
  </mergeCells>
  <pageMargins left="0" right="0" top="0" bottom="0" header="0.31496062992126" footer="0.31496062992126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DSSV BỎ HỌC Rà soát</vt:lpstr>
      <vt:lpstr>'DSSV BỎ HỌC Rà soát'!Print_Titles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 Nguyen</dc:creator>
  <cp:lastModifiedBy>Administrator</cp:lastModifiedBy>
  <dcterms:created xsi:type="dcterms:W3CDTF">2026-03-13T01:25:35Z</dcterms:created>
  <dcterms:modified xsi:type="dcterms:W3CDTF">2026-03-16T03:18:58Z</dcterms:modified>
</cp:coreProperties>
</file>